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Сентябрь\"/>
    </mc:Choice>
  </mc:AlternateContent>
  <bookViews>
    <workbookView xWindow="0" yWindow="0" windowWidth="23040" windowHeight="9192"/>
  </bookViews>
  <sheets>
    <sheet name="1" sheetId="1" r:id="rId1"/>
  </sheets>
  <calcPr calcId="162913"/>
  <customWorkbookViews>
    <customWorkbookView name="User - Личное представление" guid="{F35C04FA-8907-4554-9B55-9793AFCA382A}" mergeInterval="0" personalView="1" maximized="1" xWindow="-9" yWindow="-9" windowWidth="1938" windowHeight="1048" activeSheetId="1"/>
    <customWorkbookView name="Антонина - Личное представление" guid="{C6E23749-01C3-45A8-BE31-73284E5E09C4}" mergeInterval="0" personalView="1" maximized="1" windowWidth="777" windowHeight="796" activeSheetId="1"/>
    <customWorkbookView name="Сокол школа - Личное представление" guid="{27551C52-820F-478B-BA1A-49BD7A7B0CB1}" mergeInterval="0" personalView="1" maximized="1" xWindow="1" yWindow="1" windowWidth="1366" windowHeight="53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<sst xmlns="http://schemas.openxmlformats.org/spreadsheetml/2006/main" count="33" uniqueCount="31">
  <si>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</si>
  <si>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</si>
  <si>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</si>
  <si>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</si>
  <si>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</si>
  <si>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</si>
  <si>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</si>
  <si>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</si>
  <si>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</si>
  <si>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</si>
  <si>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</si>
  <si>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</si>
  <si>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</si>
  <si>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</si>
  <si>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</si>
  <si>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</si>
  <si>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</si>
  <si>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</si>
  <si>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</si>
  <si>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</si>
  <si>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</si>
  <si>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</si>
  <si>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</si>
  <si>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</si>
  <si>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Всего:</t>
  </si>
  <si>
    <t>БОУ СМО "ООШ №10"</t>
  </si>
  <si>
    <t>Овощи по сезону</t>
  </si>
  <si>
    <t>Биточки паровые (курица)</t>
  </si>
  <si>
    <t>Рис отварной с маслом сливочным</t>
  </si>
  <si>
    <t>Кофейный напиток с сахором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</si>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</sst>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4" xfId="0" applyFill="1" applyBorder="1"/>
    <xf numFmtId="0" fontId="1" fillId="0" borderId="1" xfId="0" applyFont="1" applyBorder="1" applyAlignment="1">
      <alignment wrapText="1"/>
    </xf>
    <xf numFmtId="2" fontId="2" fillId="0" borderId="6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7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2" fontId="2" fillId="0" borderId="17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17" xfId="0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1" fontId="2" fillId="0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" Type="http://schemas.openxmlformats.org/officeDocument/2006/relationships/revisionLog" Target="revisionLog3.xml"/><Relationship Id="rId5" Type="http://schemas.openxmlformats.org/officeDocument/2006/relationships/revisionLog" Target="revisionLog1.xml"/><Relationship Id="rId4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26886CB-AA8A-4EAB-88A7-859FDA00562E}" diskRevisions="1" revisionId="311" version="5">
  <header guid="{D2A4A7AB-7B88-4FF7-A7EE-BC6BE2D3B644}" dateTime="2023-08-31T19:07:42" maxSheetId="2" userName="Антонина" r:id="rId4" minRId="170" maxRId="234">
    <sheetIdMap count="1">
      <sheetId val="1"/>
    </sheetIdMap>
  </header>
  <header guid="{C986F3C5-D1A0-46CC-B5AF-045F7ACEEF91}" dateTime="2023-09-04T10:03:55" maxSheetId="2" userName="User" r:id="rId5" minRId="235" maxRId="261">
    <sheetIdMap count="1">
      <sheetId val="1"/>
    </sheetIdMap>
  </header>
  <header guid="{226886CB-AA8A-4EAB-88A7-859FDA00562E}" dateTime="2023-09-04T12:01:03" maxSheetId="2" userName="User" r:id="rId6" minRId="262" maxRId="31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" sId="1" numFmtId="19">
    <oc r="J1">
      <v>45170</v>
    </oc>
    <nc r="J1">
      <v>45173</v>
    </nc>
  </rcc>
  <rcc rId="236" sId="1">
    <oc r="D4" t="inlineStr">
      <is>
        <t>джем фруктовый</t>
      </is>
    </oc>
    <nc r="D4" t="inlineStr">
      <is>
        <t>Сыр (порциями)</t>
      </is>
    </nc>
  </rcc>
  <rcc rId="237" sId="1">
    <oc r="E4">
      <v>20</v>
    </oc>
    <nc r="E4">
      <v>10</v>
    </nc>
  </rcc>
  <rcc rId="238" sId="1">
    <oc r="H4">
      <v>0.1</v>
    </oc>
    <nc r="H4">
      <v>2.3199999999999998</v>
    </nc>
  </rcc>
  <rcc rId="239" sId="1">
    <oc r="I4">
      <v>0</v>
    </oc>
    <nc r="I4">
      <v>3.4</v>
    </nc>
  </rcc>
  <rcc rId="240" sId="1">
    <oc r="G4">
      <v>54.1</v>
    </oc>
    <nc r="G4">
      <v>45.3</v>
    </nc>
  </rcc>
  <rcc rId="241" sId="1">
    <oc r="J10">
      <v>9.8000000000000007</v>
    </oc>
    <nc r="J10">
      <v>10</v>
    </nc>
  </rcc>
  <rcc rId="242" sId="1">
    <oc r="G10">
      <v>42</v>
    </oc>
    <nc r="G10">
      <v>42.7</v>
    </nc>
  </rcc>
  <rcc rId="243" sId="1">
    <oc r="D5" t="inlineStr">
      <is>
        <t>пудинг творожный с крупой</t>
      </is>
    </oc>
    <nc r="D5" t="inlineStr">
      <is>
        <t xml:space="preserve">Каша геркулесовая молочная с маслом сливочным </t>
      </is>
    </nc>
  </rcc>
  <rcc rId="244" sId="1">
    <oc r="E5">
      <v>150</v>
    </oc>
    <nc r="E5">
      <v>200</v>
    </nc>
  </rcc>
  <rcc rId="245" sId="1">
    <oc r="H5">
      <v>14.2</v>
    </oc>
    <nc r="H5">
      <v>7.23</v>
    </nc>
  </rcc>
  <rcc rId="246" sId="1">
    <oc r="I5">
      <v>14.38</v>
    </oc>
    <nc r="I5">
      <v>9.81</v>
    </nc>
  </rcc>
  <rcc rId="247" sId="1">
    <oc r="J5">
      <v>31.51</v>
    </oc>
    <nc r="J5">
      <v>28.8</v>
    </nc>
  </rcc>
  <rcc rId="248" sId="1">
    <oc r="G5">
      <v>307.3</v>
    </oc>
    <nc r="G5">
      <v>225.2</v>
    </nc>
  </rcc>
  <rcc rId="249" sId="1">
    <oc r="D6" t="inlineStr">
      <is>
        <t>батон</t>
      </is>
    </oc>
    <nc r="D6" t="inlineStr">
      <is>
        <t>Какао с молоком</t>
      </is>
    </nc>
  </rcc>
  <rcc rId="250" sId="1">
    <oc r="E6">
      <v>30</v>
    </oc>
    <nc r="E6">
      <v>200</v>
    </nc>
  </rcc>
  <rcc rId="251" sId="1">
    <oc r="G6">
      <v>50.2</v>
    </oc>
    <nc r="G6">
      <v>142.93</v>
    </nc>
  </rcc>
  <rcc rId="252" sId="1">
    <oc r="H6">
      <v>2</v>
    </oc>
    <nc r="H6">
      <v>3.5</v>
    </nc>
  </rcc>
  <rcc rId="253" sId="1">
    <oc r="I6">
      <v>0.4</v>
    </oc>
    <nc r="I6">
      <v>3.7</v>
    </nc>
  </rcc>
  <rcc rId="254" sId="1">
    <oc r="J6">
      <v>10.3</v>
    </oc>
    <nc r="J6">
      <v>25.5</v>
    </nc>
  </rcc>
  <rcc rId="255" sId="1">
    <oc r="D7" t="inlineStr">
      <is>
        <t>кисломолочный продукт</t>
      </is>
    </oc>
    <nc r="D7" t="inlineStr">
      <is>
        <t>Хлеб пшеничный</t>
      </is>
    </nc>
  </rcc>
  <rcc rId="256" sId="1">
    <oc r="E7">
      <v>200</v>
    </oc>
    <nc r="E7">
      <v>40</v>
    </nc>
  </rcc>
  <rcc rId="257" sId="1">
    <oc r="G7">
      <v>100</v>
    </oc>
    <nc r="G7">
      <v>88.8</v>
    </nc>
  </rcc>
  <rcc rId="258" sId="1">
    <oc r="H7">
      <v>5.8</v>
    </oc>
    <nc r="H7">
      <v>3.04</v>
    </nc>
  </rcc>
  <rcc rId="259" sId="1">
    <oc r="I7">
      <v>5</v>
    </oc>
    <nc r="I7">
      <v>0.32</v>
    </nc>
  </rcc>
  <rcc rId="260" sId="1">
    <oc r="J7">
      <v>8</v>
    </oc>
    <nc r="J7">
      <v>19.68</v>
    </nc>
  </rcc>
  <rcc rId="261" sId="1">
    <oc r="J4">
      <v>14.3</v>
    </oc>
    <nc r="J4">
      <v>0.01</v>
    </nc>
  </rcc>
  <rcv guid="{F35C04FA-8907-4554-9B55-9793AFCA382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" sId="1" numFmtId="19">
    <oc r="J1">
      <v>44466</v>
    </oc>
    <nc r="J1">
      <v>45170</v>
    </nc>
  </rcc>
  <rfmt sheetId="1" sqref="J1">
    <dxf>
      <numFmt numFmtId="165" formatCode="dd/mm/yy;@"/>
    </dxf>
  </rfmt>
  <rcc rId="171" sId="1">
    <oc r="D6" t="inlineStr">
      <is>
        <t>Хлеб ржано-пшеничный</t>
      </is>
    </oc>
    <nc r="D6" t="inlineStr">
      <is>
        <t>батон</t>
      </is>
    </nc>
  </rcc>
  <rcc rId="172" sId="1">
    <oc r="E6">
      <v>50</v>
    </oc>
    <nc r="E6">
      <v>30</v>
    </nc>
  </rcc>
  <rcc rId="173" sId="1">
    <oc r="G6" t="inlineStr">
      <is>
        <t>99,00</t>
      </is>
    </oc>
    <nc r="G6">
      <v>50.2</v>
    </nc>
  </rcc>
  <rcc rId="174" sId="1">
    <oc r="H6" t="inlineStr">
      <is>
        <t xml:space="preserve">3,30 </t>
      </is>
    </oc>
    <nc r="H6">
      <v>2</v>
    </nc>
  </rcc>
  <rcc rId="175" sId="1">
    <oc r="I6" t="inlineStr">
      <is>
        <t xml:space="preserve">0,60 </t>
      </is>
    </oc>
    <nc r="I6">
      <v>0.4</v>
    </nc>
  </rcc>
  <rcc rId="176" sId="1">
    <oc r="J6" t="inlineStr">
      <is>
        <t>19,80</t>
      </is>
    </oc>
    <nc r="J6">
      <v>10.3</v>
    </nc>
  </rcc>
  <rcc rId="177" sId="1">
    <oc r="D11" t="inlineStr">
      <is>
        <t>Печенье</t>
      </is>
    </oc>
    <nc r="D11"/>
  </rcc>
  <rcc rId="178" sId="1">
    <oc r="D10" t="inlineStr">
      <is>
        <t>Апельсины</t>
      </is>
    </oc>
    <nc r="D10" t="inlineStr">
      <is>
        <t>плоды свежие</t>
      </is>
    </nc>
  </rcc>
  <rcc rId="179" sId="1">
    <oc r="G10" t="inlineStr">
      <is>
        <t>43,00</t>
      </is>
    </oc>
    <nc r="G10">
      <v>42</v>
    </nc>
  </rcc>
  <rcc rId="180" sId="1">
    <oc r="H10" t="inlineStr">
      <is>
        <t xml:space="preserve">0,90 </t>
      </is>
    </oc>
    <nc r="H10">
      <v>0.4</v>
    </nc>
  </rcc>
  <rcc rId="181" sId="1">
    <oc r="I10" t="inlineStr">
      <is>
        <t xml:space="preserve">0,20 </t>
      </is>
    </oc>
    <nc r="I10">
      <v>0.4</v>
    </nc>
  </rcc>
  <rcc rId="182" sId="1">
    <oc r="J10" t="inlineStr">
      <is>
        <t>8,10</t>
      </is>
    </oc>
    <nc r="J10">
      <v>9.8000000000000007</v>
    </nc>
  </rcc>
  <rcc rId="183" sId="1">
    <oc r="E11">
      <v>50</v>
    </oc>
    <nc r="E11"/>
  </rcc>
  <rcc rId="184" sId="1">
    <oc r="G11" t="inlineStr">
      <is>
        <t>208,50</t>
      </is>
    </oc>
    <nc r="G11"/>
  </rcc>
  <rcc rId="185" sId="1">
    <oc r="H11" t="inlineStr">
      <is>
        <t xml:space="preserve">3,75 </t>
      </is>
    </oc>
    <nc r="H11"/>
  </rcc>
  <rcc rId="186" sId="1">
    <oc r="I11" t="inlineStr">
      <is>
        <t xml:space="preserve">4,90 </t>
      </is>
    </oc>
    <nc r="I11"/>
  </rcc>
  <rcc rId="187" sId="1">
    <oc r="J11" t="inlineStr">
      <is>
        <t>37,20</t>
      </is>
    </oc>
    <nc r="J11"/>
  </rcc>
  <rcc rId="188" sId="1">
    <oc r="B4" t="inlineStr">
      <is>
        <t>гор.блюдо</t>
      </is>
    </oc>
    <nc r="B4"/>
  </rcc>
  <rcc rId="189" sId="1">
    <oc r="C5">
      <v>629</v>
    </oc>
    <nc r="C5"/>
  </rcc>
  <rcc rId="190" sId="1">
    <oc r="C4">
      <v>393</v>
    </oc>
    <nc r="C4"/>
  </rcc>
  <rcc rId="191" sId="1">
    <oc r="C7">
      <v>469</v>
    </oc>
    <nc r="C7"/>
  </rcc>
  <rcc rId="192" sId="1">
    <oc r="B7" t="inlineStr">
      <is>
        <t>гарнир</t>
      </is>
    </oc>
    <nc r="B7"/>
  </rcc>
  <rcc rId="193" sId="1">
    <oc r="B6" t="inlineStr">
      <is>
        <t>хлеб</t>
      </is>
    </oc>
    <nc r="B6"/>
  </rcc>
  <rcc rId="194" sId="1">
    <oc r="B5" t="inlineStr">
      <is>
        <t>гор.напиток</t>
      </is>
    </oc>
    <nc r="B5"/>
  </rcc>
  <rcc rId="195" sId="1">
    <oc r="D4" t="inlineStr">
      <is>
        <t>Колбасные изделия отварные с соусом</t>
      </is>
    </oc>
    <nc r="D4" t="inlineStr">
      <is>
        <t>джем фруктовый</t>
      </is>
    </nc>
  </rcc>
  <rcc rId="196" sId="1">
    <oc r="D5" t="inlineStr">
      <is>
        <t>Чай заварка с сахаром</t>
      </is>
    </oc>
    <nc r="D5" t="inlineStr">
      <is>
        <t>пудинг творожный с крупой</t>
      </is>
    </nc>
  </rcc>
  <rcc rId="197" sId="1">
    <oc r="D7" t="inlineStr">
      <is>
        <t>Макаронные изделия отварные</t>
      </is>
    </oc>
    <nc r="D7" t="inlineStr">
      <is>
        <t>кисломолочный продукт</t>
      </is>
    </nc>
  </rcc>
  <rcc rId="198" sId="1">
    <oc r="E7">
      <v>150</v>
    </oc>
    <nc r="E7">
      <v>200</v>
    </nc>
  </rcc>
  <rcc rId="199" sId="1">
    <oc r="E5" t="inlineStr">
      <is>
        <t>200/15</t>
      </is>
    </oc>
    <nc r="E5">
      <v>150</v>
    </nc>
  </rcc>
  <rcc rId="200" sId="1">
    <oc r="E4" t="inlineStr">
      <is>
        <t>50/35</t>
      </is>
    </oc>
    <nc r="E4">
      <v>20</v>
    </nc>
  </rcc>
  <rcc rId="201" sId="1" numFmtId="4">
    <oc r="F8">
      <v>63</v>
    </oc>
    <nc r="F8"/>
  </rcc>
  <rcc rId="202" sId="1" numFmtId="4">
    <oc r="F9">
      <v>63</v>
    </oc>
    <nc r="F9"/>
  </rcc>
  <rcc rId="203" sId="1">
    <nc r="E8">
      <f>SUM(E4:E7)</f>
    </nc>
  </rcc>
  <rcc rId="204" sId="1">
    <oc r="G4" t="inlineStr">
      <is>
        <t>149,37</t>
      </is>
    </oc>
    <nc r="G4">
      <v>54.1</v>
    </nc>
  </rcc>
  <rcc rId="205" sId="1">
    <oc r="G5" t="inlineStr">
      <is>
        <t>59,85</t>
      </is>
    </oc>
    <nc r="G5">
      <v>307.3</v>
    </nc>
  </rcc>
  <rcc rId="206" sId="1">
    <oc r="G7" t="inlineStr">
      <is>
        <t>206,83</t>
      </is>
    </oc>
    <nc r="G7">
      <v>100</v>
    </nc>
  </rcc>
  <rcc rId="207" sId="1">
    <oc r="G8" t="inlineStr">
      <is>
        <t>515,05</t>
      </is>
    </oc>
    <nc r="G8">
      <f>SUM(G4:G7)</f>
    </nc>
  </rcc>
  <rcc rId="208" sId="1">
    <oc r="G9" t="inlineStr">
      <is>
        <t>515,05</t>
      </is>
    </oc>
    <nc r="G9"/>
  </rcc>
  <rcc rId="209" sId="1">
    <oc r="H4" t="inlineStr">
      <is>
        <t xml:space="preserve">6,24 </t>
      </is>
    </oc>
    <nc r="H4">
      <v>0.1</v>
    </nc>
  </rcc>
  <rcc rId="210" sId="1">
    <oc r="H5" t="inlineStr">
      <is>
        <t xml:space="preserve">0,20 </t>
      </is>
    </oc>
    <nc r="H5">
      <v>14.2</v>
    </nc>
  </rcc>
  <rcc rId="211" sId="1">
    <oc r="H7" t="inlineStr">
      <is>
        <t xml:space="preserve">5,64 </t>
      </is>
    </oc>
    <nc r="H7">
      <v>5.8</v>
    </nc>
  </rcc>
  <rcc rId="212" sId="1">
    <oc r="H8" t="inlineStr">
      <is>
        <t xml:space="preserve">15,39 </t>
      </is>
    </oc>
    <nc r="H8">
      <f>SUM(H4:H7)</f>
    </nc>
  </rcc>
  <rcc rId="213" sId="1">
    <oc r="H9" t="inlineStr">
      <is>
        <t xml:space="preserve">15,39 </t>
      </is>
    </oc>
    <nc r="H9"/>
  </rcc>
  <rcc rId="214" sId="1">
    <oc r="I4" t="inlineStr">
      <is>
        <t xml:space="preserve">12,44 </t>
      </is>
    </oc>
    <nc r="I4">
      <v>0</v>
    </nc>
  </rcc>
  <rcc rId="215" sId="1">
    <oc r="I5" t="inlineStr">
      <is>
        <t xml:space="preserve">- </t>
      </is>
    </oc>
    <nc r="I5">
      <v>14.38</v>
    </nc>
  </rcc>
  <rcc rId="216" sId="1">
    <oc r="I7" t="inlineStr">
      <is>
        <t xml:space="preserve">4,47 </t>
      </is>
    </oc>
    <nc r="I7">
      <v>5</v>
    </nc>
  </rcc>
  <rcc rId="217" sId="1">
    <oc r="I8" t="inlineStr">
      <is>
        <t xml:space="preserve">17,51 </t>
      </is>
    </oc>
    <nc r="I8">
      <f>SUM(I4:I7)</f>
    </nc>
  </rcc>
  <rcc rId="218" sId="1">
    <oc r="I9" t="inlineStr">
      <is>
        <t xml:space="preserve">17,51 </t>
      </is>
    </oc>
    <nc r="I9"/>
  </rcc>
  <rcc rId="219" sId="1">
    <oc r="J9" t="inlineStr">
      <is>
        <t>73,92</t>
      </is>
    </oc>
    <nc r="J9"/>
  </rcc>
  <rcc rId="220" sId="1">
    <oc r="J4" t="inlineStr">
      <is>
        <t>3,18</t>
      </is>
    </oc>
    <nc r="J4">
      <v>14.3</v>
    </nc>
  </rcc>
  <rcc rId="221" sId="1">
    <oc r="J5" t="inlineStr">
      <is>
        <t>14,97</t>
      </is>
    </oc>
    <nc r="J5">
      <v>31.51</v>
    </nc>
  </rcc>
  <rcc rId="222" sId="1">
    <oc r="J7" t="inlineStr">
      <is>
        <t>35,97</t>
      </is>
    </oc>
    <nc r="J7">
      <v>8</v>
    </nc>
  </rcc>
  <rcc rId="223" sId="1">
    <oc r="J8" t="inlineStr">
      <is>
        <t>73,92</t>
      </is>
    </oc>
    <nc r="J8">
      <f>SUM(J4:J7)</f>
    </nc>
  </rcc>
  <rcc rId="224" sId="1">
    <nc r="E12">
      <f>SUM(E4:E7,E10)</f>
    </nc>
  </rcc>
  <rcc rId="225" sId="1" numFmtId="4">
    <oc r="F12">
      <v>35</v>
    </oc>
    <nc r="F12"/>
  </rcc>
  <rcc rId="226" sId="1" numFmtId="4">
    <oc r="F13">
      <v>35</v>
    </oc>
    <nc r="F13"/>
  </rcc>
  <rcc rId="227" sId="1">
    <nc r="G12">
      <f>SUM(G4:G7,G10)</f>
    </nc>
  </rcc>
  <rcc rId="228" sId="1">
    <oc r="H12" t="inlineStr">
      <is>
        <t xml:space="preserve">4,65 </t>
      </is>
    </oc>
    <nc r="H12">
      <f>SUM(H4:H7,H10)</f>
    </nc>
  </rcc>
  <rcc rId="229" sId="1">
    <oc r="I12" t="inlineStr">
      <is>
        <t xml:space="preserve">5,10 </t>
      </is>
    </oc>
    <nc r="I12">
      <f>SUM(I4:I7,I11)</f>
    </nc>
  </rcc>
  <rcc rId="230" sId="1">
    <oc r="J12" t="inlineStr">
      <is>
        <t>45,30</t>
      </is>
    </oc>
    <nc r="J12">
      <f>SUM(J4:J7,J10)</f>
    </nc>
  </rcc>
  <rcc rId="231" sId="1">
    <oc r="H13" t="inlineStr">
      <is>
        <t xml:space="preserve">4,65 </t>
      </is>
    </oc>
    <nc r="H13"/>
  </rcc>
  <rcc rId="232" sId="1">
    <oc r="I13" t="inlineStr">
      <is>
        <t xml:space="preserve">5,10 </t>
      </is>
    </oc>
    <nc r="I13"/>
  </rcc>
  <rcc rId="233" sId="1">
    <oc r="J13" t="inlineStr">
      <is>
        <t>45,30</t>
      </is>
    </oc>
    <nc r="J13"/>
  </rcc>
  <rcc rId="234" sId="1">
    <oc r="B1" t="inlineStr">
      <is>
        <t>БОУ СМР "ООШ №10"</t>
      </is>
    </oc>
    <nc r="B1" t="inlineStr">
      <is>
        <t>БОУ СМО "ООШ №10"</t>
      </is>
    </nc>
  </rcc>
  <rcv guid="{C6E23749-01C3-45A8-BE31-73284E5E09C4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2" sId="1" numFmtId="19">
    <oc r="J1">
      <v>45173</v>
    </oc>
    <nc r="J1">
      <v>45174</v>
    </nc>
  </rcc>
  <rcc rId="263" sId="1">
    <oc r="D4" t="inlineStr">
      <is>
        <t>Сыр (порциями)</t>
      </is>
    </oc>
    <nc r="D4" t="inlineStr">
      <is>
        <t>Овощи по сезону</t>
      </is>
    </nc>
  </rcc>
  <rcc rId="264" sId="1">
    <oc r="E4">
      <v>10</v>
    </oc>
    <nc r="E4">
      <v>60</v>
    </nc>
  </rcc>
  <rcc rId="265" sId="1">
    <oc r="G4">
      <v>45.3</v>
    </oc>
    <nc r="G4">
      <v>13.2</v>
    </nc>
  </rcc>
  <rcc rId="266" sId="1">
    <oc r="H4">
      <v>2.3199999999999998</v>
    </oc>
    <nc r="H4">
      <v>0.66</v>
    </nc>
  </rcc>
  <rcc rId="267" sId="1">
    <oc r="I4">
      <v>3.4</v>
    </oc>
    <nc r="I4">
      <v>0.12</v>
    </nc>
  </rcc>
  <rcc rId="268" sId="1">
    <oc r="J4">
      <v>0.01</v>
    </oc>
    <nc r="J4">
      <v>2.2799999999999998</v>
    </nc>
  </rcc>
  <rcc rId="269" sId="1">
    <oc r="D5" t="inlineStr">
      <is>
        <t xml:space="preserve">Каша геркулесовая молочная с маслом сливочным </t>
      </is>
    </oc>
    <nc r="D5" t="inlineStr">
      <is>
        <t>Биточки паровые (курица)</t>
      </is>
    </nc>
  </rcc>
  <rcc rId="270" sId="1">
    <oc r="E5">
      <v>200</v>
    </oc>
    <nc r="E5">
      <v>90</v>
    </nc>
  </rcc>
  <rcc rId="271" sId="1">
    <oc r="G5">
      <v>225.2</v>
    </oc>
    <nc r="G5">
      <v>180.9</v>
    </nc>
  </rcc>
  <rcc rId="272" sId="1">
    <oc r="H5">
      <v>7.23</v>
    </oc>
    <nc r="H5">
      <v>15.39</v>
    </nc>
  </rcc>
  <rcc rId="273" sId="1">
    <oc r="I5">
      <v>9.81</v>
    </oc>
    <nc r="I5">
      <v>9.4499999999999993</v>
    </nc>
  </rcc>
  <rcc rId="274" sId="1">
    <oc r="J5">
      <v>28.8</v>
    </oc>
    <nc r="J5">
      <v>8.01</v>
    </nc>
  </rcc>
  <rcc rId="275" sId="1">
    <oc r="D6" t="inlineStr">
      <is>
        <t>Какао с молоком</t>
      </is>
    </oc>
    <nc r="D6" t="inlineStr">
      <is>
        <t>Рис отварной с маслом сливочным</t>
      </is>
    </nc>
  </rcc>
  <rcc rId="276" sId="1">
    <oc r="E6">
      <v>200</v>
    </oc>
    <nc r="E6">
      <v>150</v>
    </nc>
  </rcc>
  <rcc rId="277" sId="1">
    <oc r="G6">
      <v>142.93</v>
    </oc>
    <nc r="G6">
      <v>196.2</v>
    </nc>
  </rcc>
  <rcc rId="278" sId="1">
    <oc r="H6">
      <v>3.5</v>
    </oc>
    <nc r="H6">
      <v>3.7</v>
    </nc>
  </rcc>
  <rcc rId="279" sId="1">
    <oc r="I6">
      <v>3.7</v>
    </oc>
    <nc r="I6">
      <v>3.96</v>
    </nc>
  </rcc>
  <rcc rId="280" sId="1">
    <oc r="J6">
      <v>25.5</v>
    </oc>
    <nc r="J6">
      <v>38.880000000000003</v>
    </nc>
  </rcc>
  <rcc rId="281" sId="1">
    <oc r="D7" t="inlineStr">
      <is>
        <t>Хлеб пшеничный</t>
      </is>
    </oc>
    <nc r="D7" t="inlineStr">
      <is>
        <t>Кофейный напиток с сахором</t>
      </is>
    </nc>
  </rcc>
  <rcc rId="282" sId="1">
    <oc r="E7">
      <v>40</v>
    </oc>
    <nc r="E7">
      <v>200</v>
    </nc>
  </rcc>
  <rcc rId="283" sId="1">
    <oc r="H7">
      <v>3.04</v>
    </oc>
    <nc r="H7">
      <v>0</v>
    </nc>
  </rcc>
  <rcc rId="284" sId="1">
    <oc r="J7">
      <v>19.68</v>
    </oc>
    <nc r="J7">
      <v>19.96</v>
    </nc>
  </rcc>
  <rcc rId="285" sId="1">
    <oc r="I7">
      <v>0.32</v>
    </oc>
    <nc r="I7">
      <v>0</v>
    </nc>
  </rcc>
  <rcc rId="286" sId="1">
    <oc r="G7">
      <v>88.8</v>
    </oc>
    <nc r="G7">
      <v>74.900000000000006</v>
    </nc>
  </rcc>
  <rrc rId="287" sId="1" ref="A7:XFD7" action="insertRow"/>
  <rm rId="288" sheetId="1" source="D8:J8" destination="D7:J7" sourceSheetId="1">
    <undo index="0" exp="area" dr="E4:E8" r="E9" sId="1"/>
    <undo index="0" exp="area" dr="G4:G8" r="G9" sId="1"/>
    <undo index="0" exp="area" dr="H4:H8" r="H9" sId="1"/>
    <undo index="0" exp="area" dr="I4:I8" r="I9" sId="1"/>
    <undo index="0" exp="area" dr="J4:J8" r="J9" sId="1"/>
    <undo index="0" exp="area" dr="E4:E8" r="E13" sId="1"/>
    <undo index="0" exp="area" dr="G4:G8" r="G13" sId="1"/>
    <undo index="0" exp="area" dr="H4:H8" r="H13" sId="1"/>
    <undo index="0" exp="area" dr="I4:I8" r="I13" sId="1"/>
    <undo index="0" exp="area" dr="J4:J8" r="J13" sId="1"/>
    <rfmt sheetId="1" sqref="D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J8" start="0" length="0">
    <dxf>
      <border>
        <right style="thin">
          <color indexed="64"/>
        </right>
      </border>
    </dxf>
  </rfmt>
  <rfmt sheetId="1" sqref="D8:J8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cc rId="289" sId="1">
    <nc r="D8" t="inlineStr">
      <is>
        <t xml:space="preserve">Хлеб пшеничный </t>
      </is>
    </nc>
  </rcc>
  <rcc rId="290" sId="1">
    <nc r="E8">
      <v>40</v>
    </nc>
  </rcc>
  <rcc rId="291" sId="1" endOfListFormulaUpdate="1">
    <oc r="E9">
      <f>SUM(E4:E7)</f>
    </oc>
    <nc r="E9">
      <f>SUM(E4:E8)</f>
    </nc>
  </rcc>
  <rcc rId="292" sId="1">
    <nc r="G8">
      <v>88.8</v>
    </nc>
  </rcc>
  <rcc rId="293" sId="1" endOfListFormulaUpdate="1">
    <oc r="G9">
      <f>SUM(G4:G7)</f>
    </oc>
    <nc r="G9">
      <f>SUM(G4:G8)</f>
    </nc>
  </rcc>
  <rcc rId="294" sId="1">
    <nc r="H8">
      <v>3.04</v>
    </nc>
  </rcc>
  <rcc rId="295" sId="1" endOfListFormulaUpdate="1">
    <oc r="H9">
      <f>SUM(H4:H7)</f>
    </oc>
    <nc r="H9">
      <f>SUM(H4:H8)</f>
    </nc>
  </rcc>
  <rcc rId="296" sId="1">
    <nc r="I8">
      <v>0.32</v>
    </nc>
  </rcc>
  <rcc rId="297" sId="1" endOfListFormulaUpdate="1">
    <oc r="I9">
      <f>SUM(I4:I7)</f>
    </oc>
    <nc r="I9">
      <f>SUM(I4:I8)</f>
    </nc>
  </rcc>
  <rcc rId="298" sId="1">
    <nc r="J8">
      <v>19.68</v>
    </nc>
  </rcc>
  <rcc rId="299" sId="1" endOfListFormulaUpdate="1">
    <oc r="J9">
      <f>SUM(J4:J7)</f>
    </oc>
    <nc r="J9">
      <f>SUM(J4:J8)</f>
    </nc>
  </rcc>
  <rfmt sheetId="1" sqref="D8:J8" start="0" length="2147483647">
    <dxf>
      <font>
        <name val="Times New Roman"/>
        <scheme val="none"/>
      </font>
    </dxf>
  </rfmt>
  <rfmt sheetId="1" sqref="D8:J8" start="0" length="2147483647">
    <dxf>
      <font>
        <sz val="12"/>
      </font>
    </dxf>
  </rfmt>
  <rcc rId="300" sId="1">
    <oc r="D11" t="inlineStr">
      <is>
        <t>плоды свежие</t>
      </is>
    </oc>
    <nc r="D11"/>
  </rcc>
  <rcc rId="301" sId="1">
    <oc r="E11">
      <v>100</v>
    </oc>
    <nc r="E11"/>
  </rcc>
  <rcc rId="302" sId="1">
    <oc r="G11">
      <v>42.7</v>
    </oc>
    <nc r="G11"/>
  </rcc>
  <rcc rId="303" sId="1">
    <oc r="H11">
      <v>0.4</v>
    </oc>
    <nc r="H11"/>
  </rcc>
  <rcc rId="304" sId="1">
    <oc r="I11">
      <v>0.4</v>
    </oc>
    <nc r="I11"/>
  </rcc>
  <rcc rId="305" sId="1">
    <oc r="J11">
      <v>10</v>
    </oc>
    <nc r="J11"/>
  </rcc>
  <rcc rId="306" sId="1">
    <oc r="E13">
      <f>SUM(E4:E7,E11)</f>
    </oc>
    <nc r="E13"/>
  </rcc>
  <rcc rId="307" sId="1">
    <oc r="G13">
      <f>SUM(G4:G7,G11)</f>
    </oc>
    <nc r="G13"/>
  </rcc>
  <rcc rId="308" sId="1">
    <oc r="H13">
      <f>SUM(H4:H7,H11)</f>
    </oc>
    <nc r="H13"/>
  </rcc>
  <rcc rId="309" sId="1">
    <oc r="I13">
      <f>SUM(I4:I7,I12)</f>
    </oc>
    <nc r="I13"/>
  </rcc>
  <rcc rId="310" sId="1">
    <oc r="J13">
      <f>SUM(J4:J7,J11)</f>
    </oc>
    <nc r="J13"/>
  </rcc>
  <rcc rId="311" sId="1">
    <oc r="B11" t="inlineStr">
      <is>
        <t>фрукты</t>
      </is>
    </oc>
    <nc r="B11"/>
  </rcc>
  <rcv guid="{F35C04FA-8907-4554-9B55-9793AFCA382A}" action="delete"/>
  <rcv guid="{F35C04FA-8907-4554-9B55-9793AFCA382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80" zoomScaleNormal="80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25</v>
      </c>
      <c r="C1" s="51"/>
      <c r="D1" s="52"/>
      <c r="E1" t="s">
        <v>19</v>
      </c>
      <c r="F1" s="18"/>
      <c r="I1" t="s">
        <v>1</v>
      </c>
      <c r="J1" s="49">
        <v>45174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4" t="s">
        <v>10</v>
      </c>
      <c r="B4" s="30"/>
      <c r="C4" s="36"/>
      <c r="D4" s="36" t="s">
        <v>26</v>
      </c>
      <c r="E4" s="36">
        <v>60</v>
      </c>
      <c r="F4" s="37"/>
      <c r="G4" s="36">
        <v>13.2</v>
      </c>
      <c r="H4" s="36">
        <v>0.66</v>
      </c>
      <c r="I4" s="36">
        <v>0.12</v>
      </c>
      <c r="J4" s="36">
        <v>2.2799999999999998</v>
      </c>
    </row>
    <row r="5" spans="1:10" ht="15.6" x14ac:dyDescent="0.3">
      <c r="A5" s="5"/>
      <c r="B5" s="31"/>
      <c r="C5" s="36"/>
      <c r="D5" s="36" t="s">
        <v>27</v>
      </c>
      <c r="E5" s="36">
        <v>90</v>
      </c>
      <c r="F5" s="38"/>
      <c r="G5" s="36">
        <v>180.9</v>
      </c>
      <c r="H5" s="36">
        <v>15.39</v>
      </c>
      <c r="I5" s="36">
        <v>9.4499999999999993</v>
      </c>
      <c r="J5" s="36">
        <v>8.01</v>
      </c>
    </row>
    <row r="6" spans="1:10" ht="15.6" x14ac:dyDescent="0.3">
      <c r="A6" s="5"/>
      <c r="B6" s="31"/>
      <c r="C6" s="39"/>
      <c r="D6" s="36" t="s">
        <v>28</v>
      </c>
      <c r="E6" s="36">
        <v>150</v>
      </c>
      <c r="F6" s="38"/>
      <c r="G6" s="36">
        <v>196.2</v>
      </c>
      <c r="H6" s="36">
        <v>3.7</v>
      </c>
      <c r="I6" s="36">
        <v>3.96</v>
      </c>
      <c r="J6" s="36">
        <v>38.880000000000003</v>
      </c>
    </row>
    <row r="7" spans="1:10" ht="15.6" x14ac:dyDescent="0.3">
      <c r="A7" s="5"/>
      <c r="B7" s="31"/>
      <c r="C7" s="39"/>
      <c r="D7" s="36" t="s">
        <v>29</v>
      </c>
      <c r="E7" s="36">
        <v>200</v>
      </c>
      <c r="F7" s="38"/>
      <c r="G7" s="36">
        <v>74.900000000000006</v>
      </c>
      <c r="H7" s="36">
        <v>0</v>
      </c>
      <c r="I7" s="36">
        <v>0</v>
      </c>
      <c r="J7" s="36">
        <v>19.96</v>
      </c>
    </row>
    <row r="8" spans="1:10" ht="15.6" x14ac:dyDescent="0.3">
      <c r="A8" s="5"/>
      <c r="B8" s="32"/>
      <c r="C8" s="36"/>
      <c r="D8" s="53" t="s">
        <v>30</v>
      </c>
      <c r="E8" s="53">
        <v>40</v>
      </c>
      <c r="F8" s="53"/>
      <c r="G8" s="53">
        <v>88.8</v>
      </c>
      <c r="H8" s="53">
        <v>3.04</v>
      </c>
      <c r="I8" s="53">
        <v>0.32</v>
      </c>
      <c r="J8" s="53">
        <v>19.68</v>
      </c>
    </row>
    <row r="9" spans="1:10" ht="15.6" x14ac:dyDescent="0.3">
      <c r="A9" s="5"/>
      <c r="B9" s="34"/>
      <c r="C9" s="40"/>
      <c r="D9" s="41" t="s">
        <v>23</v>
      </c>
      <c r="E9" s="42">
        <f>SUM(E4:E8)</f>
        <v>540</v>
      </c>
      <c r="F9" s="43"/>
      <c r="G9" s="36">
        <f>SUM(G4:G8)</f>
        <v>553.99999999999989</v>
      </c>
      <c r="H9" s="36">
        <f>SUM(H4:H8)</f>
        <v>22.79</v>
      </c>
      <c r="I9" s="36">
        <f>SUM(I4:I8)</f>
        <v>13.849999999999998</v>
      </c>
      <c r="J9" s="36">
        <f>SUM(J4:J8)</f>
        <v>88.81</v>
      </c>
    </row>
    <row r="10" spans="1:10" ht="16.2" thickBot="1" x14ac:dyDescent="0.35">
      <c r="A10" s="6"/>
      <c r="B10" s="1"/>
      <c r="C10" s="39"/>
      <c r="D10" s="41" t="s">
        <v>24</v>
      </c>
      <c r="E10" s="42"/>
      <c r="F10" s="44"/>
      <c r="G10" s="36"/>
      <c r="H10" s="36"/>
      <c r="I10" s="36"/>
      <c r="J10" s="36"/>
    </row>
    <row r="11" spans="1:10" ht="15.6" x14ac:dyDescent="0.3">
      <c r="A11" s="4" t="s">
        <v>11</v>
      </c>
      <c r="B11" s="35"/>
      <c r="C11" s="45"/>
      <c r="D11" s="36"/>
      <c r="E11" s="36"/>
      <c r="F11" s="37"/>
      <c r="G11" s="36"/>
      <c r="H11" s="36"/>
      <c r="I11" s="36"/>
      <c r="J11" s="36"/>
    </row>
    <row r="12" spans="1:10" ht="15.6" x14ac:dyDescent="0.3">
      <c r="A12" s="5"/>
      <c r="B12" s="32"/>
      <c r="C12" s="39"/>
      <c r="D12" s="36"/>
      <c r="E12" s="36"/>
      <c r="F12" s="38"/>
      <c r="G12" s="36"/>
      <c r="H12" s="36"/>
      <c r="I12" s="36"/>
      <c r="J12" s="36"/>
    </row>
    <row r="13" spans="1:10" ht="15.6" x14ac:dyDescent="0.3">
      <c r="A13" s="5"/>
      <c r="B13" s="34"/>
      <c r="C13" s="46"/>
      <c r="D13" s="41" t="s">
        <v>23</v>
      </c>
      <c r="E13" s="40"/>
      <c r="F13" s="43"/>
      <c r="G13" s="42"/>
      <c r="H13" s="36"/>
      <c r="I13" s="36"/>
      <c r="J13" s="36"/>
    </row>
    <row r="14" spans="1:10" ht="16.2" thickBot="1" x14ac:dyDescent="0.35">
      <c r="A14" s="6"/>
      <c r="B14" s="33"/>
      <c r="C14" s="47"/>
      <c r="D14" s="41" t="s">
        <v>24</v>
      </c>
      <c r="E14" s="48"/>
      <c r="F14" s="44"/>
      <c r="G14" s="42"/>
      <c r="H14" s="36"/>
      <c r="I14" s="36"/>
      <c r="J14" s="36"/>
    </row>
    <row r="15" spans="1:10" x14ac:dyDescent="0.3">
      <c r="A15" s="5" t="s">
        <v>12</v>
      </c>
      <c r="B15" s="8" t="s">
        <v>13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3">
      <c r="A16" s="5"/>
      <c r="B16" s="1" t="s">
        <v>14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15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16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17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3">
      <c r="A21" s="5"/>
      <c r="B21" s="1" t="s">
        <v>18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3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" thickBot="1" x14ac:dyDescent="0.35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customSheetViews>
    <customSheetView guid="{F35C04FA-8907-4554-9B55-9793AFCA382A}" scale="80" showGridLines="0" showRowCol="0">
      <selection activeCell="G15" sqref="G15"/>
      <pageMargins left="0.25" right="0.25" top="0.75" bottom="0.75" header="0.3" footer="0.3"/>
      <pageSetup paperSize="9" orientation="landscape" r:id="rId1"/>
    </customSheetView>
    <customSheetView guid="{C6E23749-01C3-45A8-BE31-73284E5E09C4}" scale="80" showGridLines="0" showRowCol="0">
      <selection activeCell="D30" sqref="D30"/>
      <pageMargins left="0.25" right="0.25" top="0.75" bottom="0.75" header="0.3" footer="0.3"/>
      <pageSetup paperSize="9" orientation="landscape" r:id="rId2"/>
    </customSheetView>
    <customSheetView guid="{27551C52-820F-478B-BA1A-49BD7A7B0CB1}" showGridLines="0" showRowCol="0">
      <selection activeCell="D14" sqref="D14"/>
      <pageMargins left="0.25" right="0.25" top="0.75" bottom="0.75" header="0.3" footer="0.3"/>
      <pageSetup paperSize="9" orientation="landscape" r:id="rId3"/>
    </customSheetView>
  </customSheetViews>
  <mergeCells count="1">
    <mergeCell ref="B1:D1"/>
  </mergeCells>
  <pageMargins left="0.25" right="0.25" top="0.75" bottom="0.75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2023-09-04T09:01:03Z</dcterms:modified>
</cp:coreProperties>
</file>