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customWorkbookViews>
    <customWorkbookView name="123 - Личное представление" guid="{F337BD30-3E2A-43BE-B99A-834EDA5E6DD2}" mergeInterval="0" personalView="1" maximized="1" xWindow="1" yWindow="1" windowWidth="1920" windowHeight="802" activeSheetId="1"/>
    <customWorkbookView name="Сокол школа - Личное представление" guid="{27551C52-820F-478B-BA1A-49BD7A7B0CB1}" mergeInterval="0" personalView="1" maximized="1" xWindow="1" yWindow="1" windowWidth="1366" windowHeight="538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User - Личное представление" guid="{39751A3B-77CF-4725-8170-5161FBCDD6A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9" i="1"/>
  <c r="J9" i="1"/>
  <c r="H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<sst xmlns="http://schemas.openxmlformats.org/spreadsheetml/2006/main" count="35" uniqueCount="33">
  <si>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</si>
  <si>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</si>
  <si>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</si>
  <si>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</si>
  <si>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</si>
  <si>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</si>
  <si>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</si>
  <si>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</si>
  <si>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</si>
  <si>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</si>
  <si>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</si>
  <si>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</si>
  <si>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</si>
  <si>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</si>
  <si>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</si>
  <si>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</si>
  <si>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</si>
  <si>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</si>
  <si>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</si>
  <si>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</si>
  <si>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</si>
  <si>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</si>
  <si>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</si>
  <si>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</si>
  <si>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Всего:</t>
  </si>
  <si>
    <t>БОУ СМО "ООШ №10"</t>
  </si>
  <si>
    <t>Хлеб пшеничный</t>
  </si>
  <si>
    <t>Овощи по сезону</t>
  </si>
  <si>
    <t>Тефтели под овощным соусом</t>
  </si>
  <si>
    <t>80/20</t>
  </si>
  <si>
    <t>Макаронные изделия с маслом сливочным</t>
  </si>
  <si>
    <t>Чай с лимоном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</si>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</sst>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2" fillId="0" borderId="6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7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7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17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1" fillId="0" borderId="17" xfId="0" applyFont="1" applyFill="1" applyBorder="1" applyAlignment="1">
      <alignment horizontal="right" wrapText="1"/>
    </xf>
    <xf numFmtId="0" fontId="1" fillId="0" borderId="17" xfId="0" applyFont="1" applyBorder="1" applyAlignment="1">
      <alignment wrapText="1"/>
    </xf>
    <xf numFmtId="0" fontId="2" fillId="0" borderId="6" xfId="0" applyFon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4.xml"/><Relationship Id="rId6" Type="http://schemas.openxmlformats.org/officeDocument/2006/relationships/revisionLog" Target="revisionLog3.xml"/><Relationship Id="rId5" Type="http://schemas.openxmlformats.org/officeDocument/2006/relationships/revisionLog" Target="revisionLog1.xml"/><Relationship Id="rId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BCCF74A-1165-47E7-B666-A18D57EF186E}" diskRevisions="1" revisionId="319" version="4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  <header guid="{D807EAE5-E7AD-4B22-ACF9-F9F6BDEBF570}" dateTime="2023-09-06T15:10:22" maxSheetId="2" userName="User" r:id="rId6" minRId="286" maxRId="319">
    <sheetIdMap count="1">
      <sheetId val="1"/>
    </sheetIdMap>
  </header>
  <header guid="{DBCCF74A-1165-47E7-B666-A18D57EF186E}" dateTime="2023-09-06T15:11:50" maxSheetId="2" userName="User" r:id="rId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" sId="1" numFmtId="19">
    <oc r="J1">
      <v>45175</v>
    </oc>
    <nc r="J1">
      <v>45176</v>
    </nc>
  </rcc>
  <rcc rId="287" sId="1">
    <oc r="D4" t="inlineStr">
      <is>
        <t>Сыр (порциями)</t>
      </is>
    </oc>
    <nc r="D4" t="inlineStr">
      <is>
        <t>Овощи по сезону</t>
      </is>
    </nc>
  </rcc>
  <rcc rId="288" sId="1">
    <oc r="E4">
      <v>10</v>
    </oc>
    <nc r="E4">
      <v>60</v>
    </nc>
  </rcc>
  <rcc rId="289" sId="1">
    <oc r="H4">
      <v>2.3199999999999998</v>
    </oc>
    <nc r="H4">
      <v>1.05</v>
    </nc>
  </rcc>
  <rcc rId="290" sId="1">
    <oc r="I4">
      <v>3.4</v>
    </oc>
    <nc r="I4">
      <v>3.71</v>
    </nc>
  </rcc>
  <rcc rId="291" sId="1">
    <oc r="J4">
      <v>0.01</v>
    </oc>
    <nc r="J4">
      <v>5.55</v>
    </nc>
  </rcc>
  <rcc rId="292" sId="1">
    <oc r="G4">
      <v>45.3</v>
    </oc>
    <nc r="G4">
      <v>59.7</v>
    </nc>
  </rcc>
  <rcc rId="293" sId="1">
    <oc r="D5" t="inlineStr">
      <is>
        <t>Жаркое по - домашнему</t>
      </is>
    </oc>
    <nc r="D5" t="inlineStr">
      <is>
        <t>Тефтели под овощным соусом</t>
      </is>
    </nc>
  </rcc>
  <rcc rId="294" sId="1">
    <oc r="E5">
      <v>240</v>
    </oc>
    <nc r="E5" t="inlineStr">
      <is>
        <t>80/20</t>
      </is>
    </nc>
  </rcc>
  <rcc rId="295" sId="1">
    <oc r="H5">
      <v>17.100000000000001</v>
    </oc>
    <nc r="H5">
      <v>7.86</v>
    </nc>
  </rcc>
  <rcc rId="296" sId="1">
    <oc r="I5">
      <v>18.010000000000002</v>
    </oc>
    <nc r="I5">
      <v>7.86</v>
    </nc>
  </rcc>
  <rcc rId="297" sId="1">
    <oc r="J5">
      <v>30.62</v>
    </oc>
    <nc r="J5">
      <v>9.32</v>
    </nc>
  </rcc>
  <rcc rId="298" sId="1">
    <oc r="G5">
      <v>345.4</v>
    </oc>
    <nc r="G5">
      <v>140.9</v>
    </nc>
  </rcc>
  <rfmt sheetId="1" sqref="E5">
    <dxf>
      <alignment horizontal="center" readingOrder="0"/>
    </dxf>
  </rfmt>
  <rfmt sheetId="1" sqref="E4">
    <dxf>
      <alignment vertical="center" readingOrder="0"/>
    </dxf>
  </rfmt>
  <rfmt sheetId="1" sqref="E4">
    <dxf>
      <alignment horizontal="center" readingOrder="0"/>
    </dxf>
  </rfmt>
  <rcc rId="299" sId="1">
    <oc r="D6" t="inlineStr">
      <is>
        <t>Чай с сахаром</t>
      </is>
    </oc>
    <nc r="D6" t="inlineStr">
      <is>
        <t>Макаронные изделия с маслом сливочным</t>
      </is>
    </nc>
  </rcc>
  <rcc rId="300" sId="1">
    <oc r="E6">
      <v>200</v>
    </oc>
    <nc r="E6">
      <v>150</v>
    </nc>
  </rcc>
  <rcc rId="301" sId="1">
    <oc r="G6">
      <v>58</v>
    </oc>
    <nc r="G6">
      <v>190.4</v>
    </nc>
  </rcc>
  <rcc rId="302" sId="1">
    <oc r="H6">
      <v>0.2</v>
    </oc>
    <nc r="H6">
      <v>5.7</v>
    </nc>
  </rcc>
  <rcc rId="303" sId="1">
    <oc r="I6">
      <v>0.05</v>
    </oc>
    <nc r="I6">
      <v>3.43</v>
    </nc>
  </rcc>
  <rcc rId="304" sId="1">
    <oc r="J6">
      <v>15.01</v>
    </oc>
    <nc r="J6">
      <v>36.450000000000003</v>
    </nc>
  </rcc>
  <rcc rId="305" sId="1">
    <oc r="D7" t="inlineStr">
      <is>
        <t>Хлеб ржано-пшеничный</t>
      </is>
    </oc>
    <nc r="D7" t="inlineStr">
      <is>
        <t>Чай с лимоном</t>
      </is>
    </nc>
  </rcc>
  <rcc rId="306" sId="1">
    <oc r="E7">
      <v>20</v>
    </oc>
    <nc r="E7" t="inlineStr">
      <is>
        <t>200/4</t>
      </is>
    </nc>
  </rcc>
  <rcc rId="307" sId="1">
    <oc r="G7">
      <v>33.1</v>
    </oc>
    <nc r="G7">
      <v>41.6</v>
    </nc>
  </rcc>
  <rcc rId="308" sId="1">
    <oc r="H7">
      <v>1.32</v>
    </oc>
    <nc r="H7">
      <v>0.26</v>
    </nc>
  </rcc>
  <rcc rId="309" sId="1">
    <oc r="I7">
      <v>0.24</v>
    </oc>
    <nc r="I7">
      <v>0.06</v>
    </nc>
  </rcc>
  <rcc rId="310" sId="1">
    <oc r="J7">
      <v>6.84</v>
    </oc>
    <nc r="J7">
      <v>9</v>
    </nc>
  </rcc>
  <rfmt sheetId="1" sqref="E6:E7">
    <dxf>
      <alignment horizontal="center" readingOrder="0"/>
    </dxf>
  </rfmt>
  <rfmt sheetId="1" sqref="E6:E7">
    <dxf>
      <alignment vertical="center" readingOrder="0"/>
    </dxf>
  </rfmt>
  <rcc rId="311" sId="1">
    <oc r="E8">
      <v>30</v>
    </oc>
    <nc r="E8">
      <v>40</v>
    </nc>
  </rcc>
  <rcc rId="312" sId="1">
    <oc r="H8">
      <v>1.52</v>
    </oc>
    <nc r="H8">
      <v>3.04</v>
    </nc>
  </rcc>
  <rcc rId="313" sId="1">
    <oc r="I8">
      <v>0.16</v>
    </oc>
    <nc r="I8">
      <v>0.32</v>
    </nc>
  </rcc>
  <rcc rId="314" sId="1">
    <oc r="J8">
      <v>9.84</v>
    </oc>
    <nc r="J8">
      <v>19.68</v>
    </nc>
  </rcc>
  <rcc rId="315" sId="1">
    <oc r="G8">
      <v>44.4</v>
    </oc>
    <nc r="G8">
      <v>88.8</v>
    </nc>
  </rcc>
  <rfmt sheetId="1" sqref="E4:E8">
    <dxf>
      <alignment horizontal="center" readingOrder="0"/>
    </dxf>
  </rfmt>
  <rcc rId="316" sId="1">
    <oc r="E9">
      <f>SUM(E4:E8)</f>
    </oc>
    <nc r="E9">
      <v>554</v>
    </nc>
  </rcc>
  <rcc rId="317" sId="1">
    <oc r="G9">
      <f>SUM(G4:G8)</f>
    </oc>
    <nc r="G9">
      <f>SUM(G4:G8)</f>
    </nc>
  </rcc>
  <rcc rId="318" sId="1">
    <oc r="I9">
      <f>SUM(I4:I8)</f>
    </oc>
    <nc r="I9">
      <f>SUM(I4:I8)</f>
    </nc>
  </rcc>
  <rfmt sheetId="1" sqref="E9:J9">
    <dxf>
      <alignment horizontal="center" readingOrder="0"/>
    </dxf>
  </rfmt>
  <rfmt sheetId="1" sqref="G4:J8">
    <dxf>
      <alignment horizontal="center" readingOrder="0"/>
    </dxf>
  </rfmt>
  <rcc rId="319" sId="1" numFmtId="4">
    <nc r="F9">
      <v>90</v>
    </nc>
  </rcc>
  <rcv guid="{39751A3B-77CF-4725-8170-5161FBCDD6A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1:J11" start="0" length="0">
    <dxf>
      <border>
        <top style="medium">
          <color indexed="64"/>
        </top>
      </border>
    </dxf>
  </rfmt>
  <rfmt sheetId="1" sqref="B14:J14" start="0" length="0">
    <dxf>
      <border>
        <bottom style="medium">
          <color indexed="64"/>
        </bottom>
      </border>
    </dxf>
  </rfmt>
  <rfmt sheetId="1" sqref="J11:J14" start="0" length="0">
    <dxf>
      <border>
        <right style="medium">
          <color indexed="64"/>
        </right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t="s">
        <v>19</v>
      </c>
      <c r="F1" s="18"/>
      <c r="I1" t="s">
        <v>1</v>
      </c>
      <c r="J1" s="47">
        <v>45176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30"/>
      <c r="C4" s="35"/>
      <c r="D4" s="35" t="s">
        <v>27</v>
      </c>
      <c r="E4" s="50">
        <v>60</v>
      </c>
      <c r="F4" s="36"/>
      <c r="G4" s="49">
        <v>59.7</v>
      </c>
      <c r="H4" s="49">
        <v>1.05</v>
      </c>
      <c r="I4" s="49">
        <v>3.71</v>
      </c>
      <c r="J4" s="49">
        <v>5.55</v>
      </c>
    </row>
    <row r="5" spans="1:10" ht="15.6" x14ac:dyDescent="0.3">
      <c r="A5" s="5"/>
      <c r="B5" s="31"/>
      <c r="C5" s="35"/>
      <c r="D5" s="35" t="s">
        <v>28</v>
      </c>
      <c r="E5" s="49" t="s">
        <v>29</v>
      </c>
      <c r="F5" s="37"/>
      <c r="G5" s="49">
        <v>140.9</v>
      </c>
      <c r="H5" s="49">
        <v>7.86</v>
      </c>
      <c r="I5" s="49">
        <v>7.86</v>
      </c>
      <c r="J5" s="49">
        <v>9.32</v>
      </c>
    </row>
    <row r="6" spans="1:10" ht="31.2" x14ac:dyDescent="0.3">
      <c r="A6" s="5"/>
      <c r="B6" s="31"/>
      <c r="C6" s="38"/>
      <c r="D6" s="35" t="s">
        <v>30</v>
      </c>
      <c r="E6" s="50">
        <v>150</v>
      </c>
      <c r="F6" s="37"/>
      <c r="G6" s="49">
        <v>190.4</v>
      </c>
      <c r="H6" s="49">
        <v>5.7</v>
      </c>
      <c r="I6" s="49">
        <v>3.43</v>
      </c>
      <c r="J6" s="49">
        <v>36.450000000000003</v>
      </c>
    </row>
    <row r="7" spans="1:10" ht="15.6" x14ac:dyDescent="0.3">
      <c r="A7" s="5"/>
      <c r="B7" s="31"/>
      <c r="C7" s="38"/>
      <c r="D7" s="35" t="s">
        <v>31</v>
      </c>
      <c r="E7" s="50" t="s">
        <v>32</v>
      </c>
      <c r="F7" s="37"/>
      <c r="G7" s="49">
        <v>41.6</v>
      </c>
      <c r="H7" s="49">
        <v>0.26</v>
      </c>
      <c r="I7" s="49">
        <v>0.06</v>
      </c>
      <c r="J7" s="49">
        <v>9</v>
      </c>
    </row>
    <row r="8" spans="1:10" ht="15.6" x14ac:dyDescent="0.3">
      <c r="A8" s="5"/>
      <c r="B8" s="32"/>
      <c r="C8" s="35"/>
      <c r="D8" s="48" t="s">
        <v>26</v>
      </c>
      <c r="E8" s="51">
        <v>40</v>
      </c>
      <c r="F8" s="48"/>
      <c r="G8" s="51">
        <v>88.8</v>
      </c>
      <c r="H8" s="51">
        <v>3.04</v>
      </c>
      <c r="I8" s="51">
        <v>0.32</v>
      </c>
      <c r="J8" s="51">
        <v>19.68</v>
      </c>
    </row>
    <row r="9" spans="1:10" ht="15.6" x14ac:dyDescent="0.3">
      <c r="A9" s="5"/>
      <c r="B9" s="34"/>
      <c r="C9" s="39"/>
      <c r="D9" s="40" t="s">
        <v>23</v>
      </c>
      <c r="E9" s="52">
        <v>554</v>
      </c>
      <c r="F9" s="53">
        <v>90</v>
      </c>
      <c r="G9" s="49">
        <f>SUM(G4:G8)</f>
        <v>521.4</v>
      </c>
      <c r="H9" s="49">
        <f>SUM(H4:H8)</f>
        <v>17.91</v>
      </c>
      <c r="I9" s="49">
        <f>SUM(I4:I8)</f>
        <v>15.38</v>
      </c>
      <c r="J9" s="49">
        <f>SUM(J4:J8)</f>
        <v>80</v>
      </c>
    </row>
    <row r="10" spans="1:10" ht="16.2" thickBot="1" x14ac:dyDescent="0.35">
      <c r="A10" s="6"/>
      <c r="B10" s="57"/>
      <c r="C10" s="44"/>
      <c r="D10" s="58" t="s">
        <v>24</v>
      </c>
      <c r="E10" s="39"/>
      <c r="F10" s="42"/>
      <c r="G10" s="59"/>
      <c r="H10" s="59"/>
      <c r="I10" s="59"/>
      <c r="J10" s="59"/>
    </row>
    <row r="11" spans="1:10" ht="15.6" x14ac:dyDescent="0.3">
      <c r="A11" s="4" t="s">
        <v>11</v>
      </c>
      <c r="B11" s="30"/>
      <c r="C11" s="60"/>
      <c r="D11" s="61"/>
      <c r="E11" s="61"/>
      <c r="F11" s="36"/>
      <c r="G11" s="61"/>
      <c r="H11" s="61"/>
      <c r="I11" s="61"/>
      <c r="J11" s="65"/>
    </row>
    <row r="12" spans="1:10" ht="15.6" x14ac:dyDescent="0.3">
      <c r="A12" s="5"/>
      <c r="B12" s="32"/>
      <c r="C12" s="38"/>
      <c r="D12" s="35"/>
      <c r="E12" s="35"/>
      <c r="F12" s="37"/>
      <c r="G12" s="35"/>
      <c r="H12" s="35"/>
      <c r="I12" s="35"/>
      <c r="J12" s="66"/>
    </row>
    <row r="13" spans="1:10" ht="15.6" x14ac:dyDescent="0.3">
      <c r="A13" s="5"/>
      <c r="B13" s="34"/>
      <c r="C13" s="44"/>
      <c r="D13" s="40" t="s">
        <v>23</v>
      </c>
      <c r="E13" s="39"/>
      <c r="F13" s="42"/>
      <c r="G13" s="41"/>
      <c r="H13" s="35"/>
      <c r="I13" s="35"/>
      <c r="J13" s="66"/>
    </row>
    <row r="14" spans="1:10" ht="16.2" thickBot="1" x14ac:dyDescent="0.35">
      <c r="A14" s="6"/>
      <c r="B14" s="33"/>
      <c r="C14" s="45"/>
      <c r="D14" s="62" t="s">
        <v>24</v>
      </c>
      <c r="E14" s="46"/>
      <c r="F14" s="43"/>
      <c r="G14" s="63"/>
      <c r="H14" s="64"/>
      <c r="I14" s="64"/>
      <c r="J14" s="67"/>
    </row>
    <row r="15" spans="1:10" x14ac:dyDescent="0.3">
      <c r="A15" s="5" t="s">
        <v>12</v>
      </c>
      <c r="B15" s="8" t="s">
        <v>13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3">
      <c r="A16" s="5"/>
      <c r="B16" s="1" t="s">
        <v>14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15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16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17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1" t="s">
        <v>18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3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 x14ac:dyDescent="0.35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customSheetViews>
    <customSheetView guid="{F337BD30-3E2A-43BE-B99A-834EDA5E6DD2}" scale="80" showGridLines="0" showRowCol="0">
      <selection activeCell="G14" sqref="G14"/>
      <pageMargins left="0.25" right="0.25" top="0.75" bottom="0.75" header="0.3" footer="0.3"/>
      <pageSetup paperSize="9" orientation="landscape" r:id="rId1"/>
    </customSheetView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2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3"/>
    </customSheetView>
    <customSheetView guid="{39751A3B-77CF-4725-8170-5161FBCDD6AD}" scale="80" showGridLines="0" showRowCol="0">
      <selection activeCell="H12" sqref="H1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2023-09-06T12:11:50Z</dcterms:modified>
</cp:coreProperties>
</file>